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FINANCIEROS 4TO TRI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4240" windowHeight="13140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1" l="1"/>
  <c r="H79" i="1"/>
  <c r="H71" i="1"/>
  <c r="H72" i="1"/>
  <c r="H75" i="1"/>
  <c r="H76" i="1"/>
  <c r="H61" i="1"/>
  <c r="H62" i="1"/>
  <c r="H65" i="1"/>
  <c r="H59" i="1"/>
  <c r="H52" i="1"/>
  <c r="H53" i="1"/>
  <c r="H56" i="1"/>
  <c r="H49" i="1"/>
  <c r="H45" i="1"/>
  <c r="H42" i="1"/>
  <c r="H34" i="1"/>
  <c r="H35" i="1"/>
  <c r="H38" i="1"/>
  <c r="H39" i="1"/>
  <c r="H24" i="1"/>
  <c r="H25" i="1"/>
  <c r="H28" i="1"/>
  <c r="H22" i="1"/>
  <c r="E80" i="1"/>
  <c r="H80" i="1" s="1"/>
  <c r="E81" i="1"/>
  <c r="H81" i="1" s="1"/>
  <c r="E82" i="1"/>
  <c r="E79" i="1"/>
  <c r="E69" i="1"/>
  <c r="H69" i="1" s="1"/>
  <c r="E70" i="1"/>
  <c r="H70" i="1" s="1"/>
  <c r="E71" i="1"/>
  <c r="E72" i="1"/>
  <c r="E73" i="1"/>
  <c r="H73" i="1" s="1"/>
  <c r="E74" i="1"/>
  <c r="H74" i="1" s="1"/>
  <c r="E75" i="1"/>
  <c r="E76" i="1"/>
  <c r="E68" i="1"/>
  <c r="H68" i="1" s="1"/>
  <c r="E60" i="1"/>
  <c r="H60" i="1" s="1"/>
  <c r="E61" i="1"/>
  <c r="E62" i="1"/>
  <c r="E63" i="1"/>
  <c r="H63" i="1" s="1"/>
  <c r="E64" i="1"/>
  <c r="H64" i="1" s="1"/>
  <c r="E65" i="1"/>
  <c r="E59" i="1"/>
  <c r="E50" i="1"/>
  <c r="H50" i="1" s="1"/>
  <c r="E51" i="1"/>
  <c r="H51" i="1" s="1"/>
  <c r="E52" i="1"/>
  <c r="E53" i="1"/>
  <c r="E54" i="1"/>
  <c r="H54" i="1" s="1"/>
  <c r="E55" i="1"/>
  <c r="H55" i="1" s="1"/>
  <c r="E56" i="1"/>
  <c r="E49" i="1"/>
  <c r="E43" i="1"/>
  <c r="H43" i="1" s="1"/>
  <c r="E44" i="1"/>
  <c r="H44" i="1" s="1"/>
  <c r="E45" i="1"/>
  <c r="E42" i="1"/>
  <c r="E32" i="1"/>
  <c r="H32" i="1" s="1"/>
  <c r="E33" i="1"/>
  <c r="H33" i="1" s="1"/>
  <c r="E34" i="1"/>
  <c r="E35" i="1"/>
  <c r="E36" i="1"/>
  <c r="H36" i="1" s="1"/>
  <c r="E37" i="1"/>
  <c r="H37" i="1" s="1"/>
  <c r="E38" i="1"/>
  <c r="E39" i="1"/>
  <c r="E31" i="1"/>
  <c r="H31" i="1" s="1"/>
  <c r="E23" i="1"/>
  <c r="H23" i="1" s="1"/>
  <c r="E24" i="1"/>
  <c r="E25" i="1"/>
  <c r="E26" i="1"/>
  <c r="H26" i="1" s="1"/>
  <c r="E27" i="1"/>
  <c r="H27" i="1" s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D84" i="1" s="1"/>
  <c r="H47" i="1"/>
  <c r="F10" i="1"/>
  <c r="G47" i="1"/>
  <c r="G10" i="1"/>
  <c r="F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<sst xmlns="http://schemas.openxmlformats.org/spreadsheetml/2006/main" count="81" uniqueCount="49">
  <si>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</si>
  <si>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</si>
  <si>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</si>
  <si>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</si>
  <si>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</si>
  <si>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</si>
  <si>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</si>
  <si>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</si>
  <si>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</si>
  <si>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</si>
  <si>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</si>
  <si>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</si>
  <si>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</si>
  <si>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</si>
  <si>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</si>
  <si>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</si>
  <si>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</si>
  <si>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</si>
  <si>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</si>
  <si>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</si>
  <si>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</si>
  <si>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</si>
  <si>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</si>
  <si>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</si>
  <si>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</si>
  <si>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</si>
  <si>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</si>
  <si>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</si>
  <si>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</si>
  <si>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</si>
  <si>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</si>
  <si>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</si>
  <si>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</si>
  <si>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</si>
  <si>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</si>
  <si>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</si>
  <si>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</si>
  <si>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</si>
  <si>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</si>
  <si>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</si>
  <si>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</si>
  <si>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</si>
  <si>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</si>
  <si>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</si>
  <si>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</si>
  <si>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</si>
  <si>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</si>
  <si>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FISCALÍA ANTICORRUPCIÓN DEL ESTADO DE CHIHUAHUA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</si>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</sst>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4" fontId="6" fillId="0" borderId="13" xfId="0" applyNumberFormat="1" applyFont="1" applyBorder="1" applyAlignment="1" applyProtection="1">
      <alignment horizontal="right" vertical="center" wrapText="1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G13" sqref="G1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9" t="s">
        <v>47</v>
      </c>
      <c r="C2" s="30"/>
      <c r="D2" s="30"/>
      <c r="E2" s="30"/>
      <c r="F2" s="30"/>
      <c r="G2" s="30"/>
      <c r="H2" s="31"/>
      <c r="I2" s="2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x14ac:dyDescent="0.25">
      <c r="B5" s="35" t="s">
        <v>48</v>
      </c>
      <c r="C5" s="36"/>
      <c r="D5" s="36"/>
      <c r="E5" s="36"/>
      <c r="F5" s="36"/>
      <c r="G5" s="36"/>
      <c r="H5" s="37"/>
    </row>
    <row r="6" spans="2:9" ht="15.75" thickBot="1" x14ac:dyDescent="0.3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41" t="s">
        <v>4</v>
      </c>
      <c r="C7" s="43" t="s">
        <v>5</v>
      </c>
      <c r="D7" s="43"/>
      <c r="E7" s="43"/>
      <c r="F7" s="43"/>
      <c r="G7" s="44"/>
      <c r="H7" s="27" t="s">
        <v>6</v>
      </c>
    </row>
    <row r="8" spans="2:9" ht="24.75" thickBot="1" x14ac:dyDescent="0.3">
      <c r="B8" s="42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8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54863687</v>
      </c>
      <c r="D10" s="4">
        <f t="shared" ref="D10:H10" si="0">SUM(D11,D21,D30,D41)</f>
        <v>0</v>
      </c>
      <c r="E10" s="19">
        <f t="shared" si="0"/>
        <v>54863687</v>
      </c>
      <c r="F10" s="4">
        <f t="shared" si="0"/>
        <v>36054192.539999999</v>
      </c>
      <c r="G10" s="4">
        <f t="shared" si="0"/>
        <v>21909924.899999999</v>
      </c>
      <c r="H10" s="19">
        <f t="shared" si="0"/>
        <v>18809494.460000001</v>
      </c>
    </row>
    <row r="11" spans="2:9" x14ac:dyDescent="0.25">
      <c r="B11" s="9" t="s">
        <v>13</v>
      </c>
      <c r="C11" s="4">
        <f>SUM(C12:C19)</f>
        <v>54863687</v>
      </c>
      <c r="D11" s="4">
        <f t="shared" ref="D11:H11" si="1">SUM(D12:D19)</f>
        <v>0</v>
      </c>
      <c r="E11" s="19">
        <f t="shared" si="1"/>
        <v>54863687</v>
      </c>
      <c r="F11" s="4">
        <f t="shared" si="1"/>
        <v>36054192.539999999</v>
      </c>
      <c r="G11" s="4">
        <f t="shared" si="1"/>
        <v>21909924.899999999</v>
      </c>
      <c r="H11" s="19">
        <f t="shared" si="1"/>
        <v>18809494.460000001</v>
      </c>
    </row>
    <row r="12" spans="2:9" x14ac:dyDescent="0.25">
      <c r="B12" s="12" t="s">
        <v>14</v>
      </c>
      <c r="C12" s="24">
        <v>0</v>
      </c>
      <c r="D12" s="16">
        <v>0</v>
      </c>
      <c r="E12" s="20">
        <f>SUM(C12:D12)</f>
        <v>0</v>
      </c>
      <c r="F12" s="25">
        <v>0</v>
      </c>
      <c r="G12" s="26">
        <v>0</v>
      </c>
      <c r="H12" s="20">
        <f>SUM(E12-F12)</f>
        <v>0</v>
      </c>
    </row>
    <row r="13" spans="2:9" x14ac:dyDescent="0.25">
      <c r="B13" s="12" t="s">
        <v>15</v>
      </c>
      <c r="C13" s="24">
        <v>54863687</v>
      </c>
      <c r="D13" s="16">
        <v>0</v>
      </c>
      <c r="E13" s="20">
        <f t="shared" ref="E13:E19" si="2">SUM(C13:D13)</f>
        <v>54863687</v>
      </c>
      <c r="F13" s="25">
        <v>36054192.539999999</v>
      </c>
      <c r="G13" s="26">
        <v>21909924.899999999</v>
      </c>
      <c r="H13" s="20">
        <f t="shared" ref="H13:H19" si="3">SUM(E13-F13)</f>
        <v>18809494.460000001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54863687</v>
      </c>
      <c r="D84" s="5">
        <f t="shared" ref="D84:H84" si="26">SUM(D10,D47)</f>
        <v>0</v>
      </c>
      <c r="E84" s="21">
        <f>SUM(E10,E47)</f>
        <v>54863687</v>
      </c>
      <c r="F84" s="5">
        <f t="shared" si="26"/>
        <v>36054192.539999999</v>
      </c>
      <c r="G84" s="5">
        <f t="shared" si="26"/>
        <v>21909924.899999999</v>
      </c>
      <c r="H84" s="21">
        <f t="shared" si="26"/>
        <v>18809494.460000001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2020-01-08T22:29:57Z</dcterms:created>
  <dcterms:modified xsi:type="dcterms:W3CDTF">2022-01-31T18:04:21Z</dcterms:modified>
</cp:coreProperties>
</file>